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khnt\Documents\Judging\Current Folder 2021-22\NAWGJ\Vouchers\"/>
    </mc:Choice>
  </mc:AlternateContent>
  <xr:revisionPtr revIDLastSave="0" documentId="8_{E5DF40A7-DC0F-45AF-8B82-1B99721DD0EE}" xr6:coauthVersionLast="47" xr6:coauthVersionMax="47" xr10:uidLastSave="{00000000-0000-0000-0000-000000000000}"/>
  <bookViews>
    <workbookView xWindow="-110" yWindow="-110" windowWidth="25820" windowHeight="16220" tabRatio="599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1" l="1"/>
  <c r="F19" i="1"/>
  <c r="F17" i="1"/>
  <c r="F15" i="1"/>
  <c r="F13" i="1"/>
  <c r="F11" i="1"/>
  <c r="F9" i="1"/>
  <c r="F7" i="1"/>
  <c r="F5" i="1"/>
  <c r="D32" i="1" l="1"/>
  <c r="I32" i="1"/>
  <c r="L5" i="1" s="1"/>
  <c r="N32" i="1"/>
  <c r="M5" i="1" s="1"/>
  <c r="M21" i="1"/>
  <c r="L21" i="1"/>
  <c r="K21" i="1"/>
  <c r="I21" i="1"/>
  <c r="M19" i="1"/>
  <c r="L19" i="1"/>
  <c r="K19" i="1"/>
  <c r="I19" i="1"/>
  <c r="M17" i="1"/>
  <c r="L17" i="1"/>
  <c r="K17" i="1"/>
  <c r="I17" i="1"/>
  <c r="M15" i="1"/>
  <c r="L15" i="1"/>
  <c r="K15" i="1"/>
  <c r="I15" i="1"/>
  <c r="M13" i="1"/>
  <c r="L13" i="1"/>
  <c r="K13" i="1"/>
  <c r="I13" i="1"/>
  <c r="M11" i="1"/>
  <c r="L11" i="1"/>
  <c r="K11" i="1"/>
  <c r="I11" i="1"/>
  <c r="M9" i="1"/>
  <c r="L9" i="1"/>
  <c r="K9" i="1"/>
  <c r="I9" i="1"/>
  <c r="M7" i="1"/>
  <c r="L7" i="1"/>
  <c r="K7" i="1"/>
  <c r="I7" i="1"/>
  <c r="K5" i="1"/>
  <c r="I5" i="1"/>
  <c r="N5" i="1" l="1"/>
  <c r="N7" i="1"/>
  <c r="N9" i="1"/>
  <c r="N11" i="1"/>
  <c r="N13" i="1"/>
  <c r="N15" i="1"/>
  <c r="N17" i="1"/>
  <c r="N19" i="1"/>
  <c r="N21" i="1"/>
</calcChain>
</file>

<file path=xl/sharedStrings.xml><?xml version="1.0" encoding="utf-8"?>
<sst xmlns="http://schemas.openxmlformats.org/spreadsheetml/2006/main" count="104" uniqueCount="42">
  <si>
    <t>MEALS</t>
  </si>
  <si>
    <t>SUBTOTAL</t>
  </si>
  <si>
    <t>TOTAL</t>
  </si>
  <si>
    <t xml:space="preserve">MILEAGE </t>
  </si>
  <si>
    <t>FEE</t>
  </si>
  <si>
    <t>DAY 2</t>
  </si>
  <si>
    <t>DAY 3</t>
  </si>
  <si>
    <t>DAY 1</t>
  </si>
  <si>
    <t>Itemize</t>
  </si>
  <si>
    <t>MISCELLANEOUS</t>
  </si>
  <si>
    <t>Last Name:</t>
  </si>
  <si>
    <t>First Name:</t>
  </si>
  <si>
    <t>EVENT:</t>
  </si>
  <si>
    <t>MEET / HOST:</t>
  </si>
  <si>
    <t>Session 1</t>
  </si>
  <si>
    <t>Session 2</t>
  </si>
  <si>
    <t>Session 3</t>
  </si>
  <si>
    <t>Session 4</t>
  </si>
  <si>
    <t>Total Time at Meet</t>
  </si>
  <si>
    <t>SESSIONS</t>
  </si>
  <si>
    <t>DATE (s):</t>
  </si>
  <si>
    <t>at</t>
  </si>
  <si>
    <t xml:space="preserve">RT Mileage </t>
  </si>
  <si>
    <t>NAME</t>
  </si>
  <si>
    <t>Report Time</t>
  </si>
  <si>
    <t>End Time</t>
  </si>
  <si>
    <t>Break Time</t>
  </si>
  <si>
    <r>
      <t xml:space="preserve">If 30-minute break times are </t>
    </r>
    <r>
      <rPr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provided,</t>
    </r>
    <r>
      <rPr>
        <b/>
        <sz val="11"/>
        <color theme="1"/>
        <rFont val="Calibri"/>
        <family val="2"/>
        <scheme val="minor"/>
      </rPr>
      <t xml:space="preserve"> Paid Hours</t>
    </r>
    <r>
      <rPr>
        <sz val="11"/>
        <color theme="1"/>
        <rFont val="Calibri"/>
        <family val="2"/>
        <scheme val="minor"/>
      </rPr>
      <t xml:space="preserve"> = Total Time at the Meet</t>
    </r>
  </si>
  <si>
    <r>
      <rPr>
        <b/>
        <sz val="11"/>
        <color theme="1"/>
        <rFont val="Calibri"/>
        <family val="2"/>
        <scheme val="minor"/>
      </rPr>
      <t>Paid Hours</t>
    </r>
    <r>
      <rPr>
        <sz val="11"/>
        <color theme="1"/>
        <rFont val="Calibri"/>
        <family val="2"/>
        <scheme val="minor"/>
      </rPr>
      <t xml:space="preserve"> = </t>
    </r>
  </si>
  <si>
    <t>(to nearest 1/2 Hour)</t>
  </si>
  <si>
    <t>PAID HOURS</t>
  </si>
  <si>
    <t>Round Trip Miles</t>
  </si>
  <si>
    <t>Rating</t>
  </si>
  <si>
    <t>Rate/Hr$</t>
  </si>
  <si>
    <t>VT, UB, BB, FX</t>
  </si>
  <si>
    <t>Mileage</t>
  </si>
  <si>
    <t>Expenses</t>
  </si>
  <si>
    <t>JUDGE'S</t>
  </si>
  <si>
    <r>
      <t xml:space="preserve">Break Time Max. 60 min. / </t>
    </r>
    <r>
      <rPr>
        <sz val="11"/>
        <color rgb="FFFF0000"/>
        <rFont val="Calibri"/>
        <family val="2"/>
        <scheme val="minor"/>
      </rPr>
      <t>120 min. &gt; 2 sessions</t>
    </r>
  </si>
  <si>
    <r>
      <rPr>
        <b/>
        <sz val="11"/>
        <color theme="1"/>
        <rFont val="Calibri"/>
        <family val="2"/>
        <scheme val="minor"/>
      </rPr>
      <t>Total Time</t>
    </r>
    <r>
      <rPr>
        <sz val="11"/>
        <color theme="1"/>
        <rFont val="Calibri"/>
        <family val="2"/>
        <scheme val="minor"/>
      </rPr>
      <t xml:space="preserve"> (Report Time to Last Competitor) </t>
    </r>
  </si>
  <si>
    <r>
      <t xml:space="preserve">Subtract </t>
    </r>
    <r>
      <rPr>
        <b/>
        <sz val="11"/>
        <color theme="1"/>
        <rFont val="Calibri"/>
        <family val="2"/>
        <scheme val="minor"/>
      </rPr>
      <t>Break Time</t>
    </r>
    <r>
      <rPr>
        <sz val="11"/>
        <color theme="1"/>
        <rFont val="Calibri"/>
        <family val="2"/>
        <scheme val="minor"/>
      </rPr>
      <t xml:space="preserve"> (Maximum 60 minutes / </t>
    </r>
    <r>
      <rPr>
        <sz val="11"/>
        <color rgb="FFFF0000"/>
        <rFont val="Calibri"/>
        <family val="2"/>
        <scheme val="minor"/>
      </rPr>
      <t>120 min. &gt; 2 sessions</t>
    </r>
    <r>
      <rPr>
        <sz val="11"/>
        <color theme="1"/>
        <rFont val="Calibri"/>
        <family val="2"/>
        <scheme val="minor"/>
      </rPr>
      <t>)</t>
    </r>
  </si>
  <si>
    <t>$. 585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</si>
</sst>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h:mm\ AM/PM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8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18" xfId="0" applyBorder="1"/>
    <xf numFmtId="0" fontId="0" fillId="0" borderId="25" xfId="0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1" fillId="0" borderId="27" xfId="0" applyFont="1" applyBorder="1" applyAlignment="1">
      <alignment horizontal="left"/>
    </xf>
    <xf numFmtId="0" fontId="0" fillId="0" borderId="28" xfId="0" applyBorder="1"/>
    <xf numFmtId="0" fontId="0" fillId="0" borderId="29" xfId="0" applyBorder="1" applyAlignment="1">
      <alignment horizontal="center"/>
    </xf>
    <xf numFmtId="0" fontId="0" fillId="0" borderId="30" xfId="0" applyBorder="1"/>
    <xf numFmtId="0" fontId="0" fillId="0" borderId="7" xfId="0" applyBorder="1"/>
    <xf numFmtId="0" fontId="0" fillId="0" borderId="31" xfId="0" applyBorder="1"/>
    <xf numFmtId="0" fontId="0" fillId="0" borderId="33" xfId="0" applyBorder="1"/>
    <xf numFmtId="0" fontId="0" fillId="0" borderId="10" xfId="0" applyBorder="1"/>
    <xf numFmtId="0" fontId="0" fillId="0" borderId="32" xfId="0" applyBorder="1" applyAlignment="1">
      <alignment horizontal="center"/>
    </xf>
    <xf numFmtId="0" fontId="1" fillId="0" borderId="0" xfId="0" applyFont="1"/>
    <xf numFmtId="0" fontId="1" fillId="0" borderId="0" xfId="0" applyFont="1" applyBorder="1"/>
    <xf numFmtId="0" fontId="1" fillId="0" borderId="21" xfId="0" applyFont="1" applyBorder="1"/>
    <xf numFmtId="0" fontId="1" fillId="0" borderId="34" xfId="0" applyFont="1" applyBorder="1" applyAlignment="1">
      <alignment horizontal="right"/>
    </xf>
    <xf numFmtId="0" fontId="1" fillId="0" borderId="35" xfId="0" applyFont="1" applyBorder="1" applyAlignment="1">
      <alignment horizontal="right"/>
    </xf>
    <xf numFmtId="0" fontId="1" fillId="0" borderId="37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1" fillId="0" borderId="44" xfId="0" applyFont="1" applyBorder="1"/>
    <xf numFmtId="0" fontId="0" fillId="0" borderId="45" xfId="0" applyBorder="1"/>
    <xf numFmtId="0" fontId="0" fillId="0" borderId="46" xfId="0" applyBorder="1"/>
    <xf numFmtId="0" fontId="1" fillId="0" borderId="20" xfId="0" applyFont="1" applyBorder="1"/>
    <xf numFmtId="0" fontId="1" fillId="0" borderId="22" xfId="0" applyFont="1" applyFill="1" applyBorder="1" applyAlignment="1">
      <alignment horizontal="right"/>
    </xf>
    <xf numFmtId="2" fontId="6" fillId="0" borderId="8" xfId="0" applyNumberFormat="1" applyFont="1" applyBorder="1" applyAlignment="1"/>
    <xf numFmtId="164" fontId="0" fillId="0" borderId="2" xfId="0" applyNumberFormat="1" applyBorder="1"/>
    <xf numFmtId="164" fontId="0" fillId="0" borderId="6" xfId="0" applyNumberFormat="1" applyBorder="1"/>
    <xf numFmtId="44" fontId="5" fillId="0" borderId="30" xfId="1" applyFont="1" applyBorder="1" applyAlignment="1">
      <alignment horizontal="center" vertical="center"/>
    </xf>
    <xf numFmtId="44" fontId="6" fillId="0" borderId="31" xfId="0" applyNumberFormat="1" applyFont="1" applyBorder="1" applyAlignment="1">
      <alignment horizontal="center" vertical="center"/>
    </xf>
    <xf numFmtId="44" fontId="6" fillId="0" borderId="0" xfId="0" applyNumberFormat="1" applyFont="1" applyBorder="1" applyAlignment="1">
      <alignment horizontal="center" vertical="center"/>
    </xf>
    <xf numFmtId="44" fontId="0" fillId="2" borderId="42" xfId="1" applyFont="1" applyFill="1" applyBorder="1"/>
    <xf numFmtId="2" fontId="0" fillId="2" borderId="24" xfId="0" applyNumberFormat="1" applyFill="1" applyBorder="1" applyAlignment="1">
      <alignment horizontal="right"/>
    </xf>
    <xf numFmtId="2" fontId="0" fillId="2" borderId="17" xfId="0" applyNumberFormat="1" applyFill="1" applyBorder="1" applyAlignment="1">
      <alignment horizontal="right"/>
    </xf>
    <xf numFmtId="0" fontId="5" fillId="2" borderId="47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0" fillId="0" borderId="47" xfId="0" applyBorder="1" applyAlignment="1">
      <alignment horizontal="center" vertical="top"/>
    </xf>
    <xf numFmtId="0" fontId="1" fillId="0" borderId="48" xfId="0" applyFont="1" applyBorder="1" applyAlignment="1">
      <alignment horizontal="center"/>
    </xf>
    <xf numFmtId="0" fontId="0" fillId="0" borderId="49" xfId="0" applyBorder="1"/>
    <xf numFmtId="44" fontId="0" fillId="2" borderId="43" xfId="1" applyFont="1" applyFill="1" applyBorder="1"/>
    <xf numFmtId="0" fontId="7" fillId="0" borderId="20" xfId="0" applyFont="1" applyBorder="1"/>
    <xf numFmtId="0" fontId="0" fillId="0" borderId="33" xfId="0" applyBorder="1" applyAlignment="1">
      <alignment horizontal="center"/>
    </xf>
    <xf numFmtId="44" fontId="6" fillId="0" borderId="7" xfId="0" applyNumberFormat="1" applyFont="1" applyBorder="1" applyAlignment="1">
      <alignment horizontal="center" vertical="center"/>
    </xf>
    <xf numFmtId="0" fontId="8" fillId="0" borderId="50" xfId="0" applyFont="1" applyBorder="1" applyAlignment="1">
      <alignment horizontal="center"/>
    </xf>
    <xf numFmtId="0" fontId="0" fillId="0" borderId="51" xfId="0" applyBorder="1"/>
    <xf numFmtId="44" fontId="6" fillId="0" borderId="23" xfId="0" applyNumberFormat="1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4" fontId="5" fillId="2" borderId="53" xfId="1" applyFont="1" applyFill="1" applyBorder="1" applyAlignment="1">
      <alignment horizontal="center" vertical="center"/>
    </xf>
    <xf numFmtId="44" fontId="5" fillId="2" borderId="45" xfId="1" applyFont="1" applyFill="1" applyBorder="1" applyAlignment="1">
      <alignment horizontal="center" vertical="center"/>
    </xf>
    <xf numFmtId="44" fontId="5" fillId="2" borderId="54" xfId="1" applyFont="1" applyFill="1" applyBorder="1" applyAlignment="1">
      <alignment horizontal="center" vertical="center"/>
    </xf>
    <xf numFmtId="44" fontId="5" fillId="2" borderId="1" xfId="1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8" fillId="0" borderId="20" xfId="0" applyFont="1" applyBorder="1" applyAlignment="1">
      <alignment horizontal="right"/>
    </xf>
    <xf numFmtId="0" fontId="0" fillId="0" borderId="41" xfId="0" applyBorder="1" applyAlignment="1">
      <alignment horizontal="center"/>
    </xf>
    <xf numFmtId="0" fontId="0" fillId="0" borderId="0" xfId="0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4"/>
  <sheetViews>
    <sheetView tabSelected="1" zoomScaleNormal="100" workbookViewId="0">
      <selection activeCell="F15" sqref="F15"/>
    </sheetView>
  </sheetViews>
  <sheetFormatPr defaultRowHeight="14.5" x14ac:dyDescent="0.35"/>
  <cols>
    <col min="1" max="1" width="12.453125" customWidth="1"/>
    <col min="2" max="2" width="15.54296875" customWidth="1"/>
    <col min="3" max="3" width="17" customWidth="1"/>
    <col min="4" max="4" width="16.90625" customWidth="1"/>
    <col min="5" max="5" width="3.54296875" customWidth="1"/>
    <col min="6" max="6" width="11.6328125" customWidth="1"/>
    <col min="7" max="7" width="15.36328125" customWidth="1"/>
    <col min="8" max="8" width="17.36328125" customWidth="1"/>
    <col min="9" max="9" width="16.90625" customWidth="1"/>
    <col min="10" max="10" width="3.90625" customWidth="1"/>
    <col min="11" max="11" width="14.54296875" customWidth="1"/>
    <col min="12" max="12" width="15.08984375" customWidth="1"/>
    <col min="13" max="13" width="16.81640625" customWidth="1"/>
    <col min="14" max="14" width="17.54296875" customWidth="1"/>
  </cols>
  <sheetData>
    <row r="1" spans="1:14" s="35" customFormat="1" ht="17.25" customHeight="1" thickBot="1" x14ac:dyDescent="0.4">
      <c r="A1" s="72" t="s">
        <v>20</v>
      </c>
      <c r="B1" s="48"/>
      <c r="C1" s="48"/>
      <c r="D1" s="48"/>
      <c r="F1" s="36"/>
      <c r="G1" s="36"/>
      <c r="H1" s="36"/>
      <c r="J1" s="72" t="s">
        <v>13</v>
      </c>
      <c r="K1" s="48"/>
      <c r="L1" s="48"/>
      <c r="M1" s="48"/>
      <c r="N1" s="48"/>
    </row>
    <row r="2" spans="1:14" ht="7.75" customHeight="1" thickBot="1" x14ac:dyDescent="0.4"/>
    <row r="3" spans="1:14" s="35" customFormat="1" ht="18.5" x14ac:dyDescent="0.45">
      <c r="A3" s="37" t="s">
        <v>12</v>
      </c>
      <c r="B3" s="38" t="s">
        <v>37</v>
      </c>
      <c r="C3" s="45" t="s">
        <v>23</v>
      </c>
      <c r="D3" s="41" t="s">
        <v>3</v>
      </c>
      <c r="E3" s="39" t="s">
        <v>21</v>
      </c>
      <c r="F3" s="64" t="s">
        <v>41</v>
      </c>
      <c r="G3" s="65" t="s">
        <v>0</v>
      </c>
      <c r="H3" s="69" t="s">
        <v>9</v>
      </c>
      <c r="I3" s="66" t="s">
        <v>1</v>
      </c>
      <c r="J3" s="40"/>
      <c r="K3" s="67" t="s">
        <v>4</v>
      </c>
      <c r="L3" s="67" t="s">
        <v>4</v>
      </c>
      <c r="M3" s="67" t="s">
        <v>4</v>
      </c>
      <c r="N3" s="75" t="s">
        <v>2</v>
      </c>
    </row>
    <row r="4" spans="1:14" ht="15" thickBot="1" x14ac:dyDescent="0.4">
      <c r="A4" s="17"/>
      <c r="B4" s="60" t="s">
        <v>11</v>
      </c>
      <c r="C4" s="61" t="s">
        <v>10</v>
      </c>
      <c r="D4" s="62" t="s">
        <v>22</v>
      </c>
      <c r="E4" s="32"/>
      <c r="F4" s="63" t="s">
        <v>35</v>
      </c>
      <c r="G4" s="34" t="s">
        <v>8</v>
      </c>
      <c r="H4" s="12" t="s">
        <v>8</v>
      </c>
      <c r="I4" s="34" t="s">
        <v>36</v>
      </c>
      <c r="J4" s="33"/>
      <c r="K4" s="10" t="s">
        <v>7</v>
      </c>
      <c r="L4" s="34" t="s">
        <v>5</v>
      </c>
      <c r="M4" s="73" t="s">
        <v>6</v>
      </c>
      <c r="N4" s="76"/>
    </row>
    <row r="5" spans="1:14" s="3" customFormat="1" ht="45.75" customHeight="1" thickTop="1" x14ac:dyDescent="0.35">
      <c r="A5" s="68" t="s">
        <v>34</v>
      </c>
      <c r="B5" s="46"/>
      <c r="C5" s="47"/>
      <c r="D5" s="59"/>
      <c r="E5" s="30"/>
      <c r="F5" s="53">
        <f>D5*0.585</f>
        <v>0</v>
      </c>
      <c r="G5" s="80">
        <v>0</v>
      </c>
      <c r="H5" s="81">
        <v>0</v>
      </c>
      <c r="I5" s="55">
        <f>SUM(F5:H5)</f>
        <v>0</v>
      </c>
      <c r="J5" s="29"/>
      <c r="K5" s="54">
        <f>SUM(C6)*D32</f>
        <v>0</v>
      </c>
      <c r="L5" s="55">
        <f>C6*I32</f>
        <v>0</v>
      </c>
      <c r="M5" s="74">
        <f>C6*N32</f>
        <v>0</v>
      </c>
      <c r="N5" s="77">
        <f>SUM(I5:M5)</f>
        <v>0</v>
      </c>
    </row>
    <row r="6" spans="1:14" ht="15" customHeight="1" thickBot="1" x14ac:dyDescent="0.4">
      <c r="A6" s="17" t="s">
        <v>32</v>
      </c>
      <c r="B6" s="2" t="s">
        <v>33</v>
      </c>
      <c r="C6" s="56">
        <v>0</v>
      </c>
      <c r="D6" s="84" t="s">
        <v>31</v>
      </c>
      <c r="E6" s="6"/>
      <c r="F6" s="8"/>
      <c r="G6" s="7"/>
      <c r="H6" s="2"/>
      <c r="I6" s="7"/>
      <c r="J6" s="8"/>
      <c r="K6" s="2"/>
      <c r="L6" s="7"/>
      <c r="M6" s="6"/>
      <c r="N6" s="78"/>
    </row>
    <row r="7" spans="1:14" ht="46.5" customHeight="1" thickTop="1" x14ac:dyDescent="0.35">
      <c r="A7" s="68" t="s">
        <v>34</v>
      </c>
      <c r="B7" s="46"/>
      <c r="C7" s="47"/>
      <c r="D7" s="59"/>
      <c r="E7" s="30"/>
      <c r="F7" s="53">
        <f>D7*0.585</f>
        <v>0</v>
      </c>
      <c r="G7" s="82">
        <v>0</v>
      </c>
      <c r="H7" s="83">
        <v>0</v>
      </c>
      <c r="I7" s="55">
        <f t="shared" ref="I7" si="0">SUM(F7:H7)</f>
        <v>0</v>
      </c>
      <c r="J7" s="29"/>
      <c r="K7" s="54">
        <f t="shared" ref="K7" si="1">SUM(C8)*D34</f>
        <v>0</v>
      </c>
      <c r="L7" s="55">
        <f t="shared" ref="L7" si="2">C8*I34</f>
        <v>0</v>
      </c>
      <c r="M7" s="74">
        <f t="shared" ref="M7" si="3">C8*N34</f>
        <v>0</v>
      </c>
      <c r="N7" s="77">
        <f t="shared" ref="N7" si="4">SUM(I7:M7)</f>
        <v>0</v>
      </c>
    </row>
    <row r="8" spans="1:14" ht="16.25" customHeight="1" thickBot="1" x14ac:dyDescent="0.4">
      <c r="A8" s="17" t="s">
        <v>32</v>
      </c>
      <c r="B8" s="2" t="s">
        <v>33</v>
      </c>
      <c r="C8" s="56">
        <v>0</v>
      </c>
      <c r="D8" s="84" t="s">
        <v>31</v>
      </c>
      <c r="E8" s="6"/>
      <c r="F8" s="8"/>
      <c r="G8" s="7"/>
      <c r="H8" s="2"/>
      <c r="I8" s="7"/>
      <c r="J8" s="8"/>
      <c r="K8" s="2"/>
      <c r="L8" s="7"/>
      <c r="M8" s="6"/>
      <c r="N8" s="78"/>
    </row>
    <row r="9" spans="1:14" s="3" customFormat="1" ht="44.25" customHeight="1" thickTop="1" x14ac:dyDescent="0.35">
      <c r="A9" s="68" t="s">
        <v>34</v>
      </c>
      <c r="B9" s="46"/>
      <c r="C9" s="47"/>
      <c r="D9" s="59"/>
      <c r="E9" s="30"/>
      <c r="F9" s="53">
        <f>D9*0.585</f>
        <v>0</v>
      </c>
      <c r="G9" s="82">
        <v>0</v>
      </c>
      <c r="H9" s="83">
        <v>0</v>
      </c>
      <c r="I9" s="55">
        <f t="shared" ref="I9" si="5">SUM(F9:H9)</f>
        <v>0</v>
      </c>
      <c r="J9" s="29"/>
      <c r="K9" s="54">
        <f t="shared" ref="K9" si="6">SUM(C10)*D36</f>
        <v>0</v>
      </c>
      <c r="L9" s="55">
        <f t="shared" ref="L9" si="7">C10*I36</f>
        <v>0</v>
      </c>
      <c r="M9" s="74">
        <f t="shared" ref="M9" si="8">C10*N36</f>
        <v>0</v>
      </c>
      <c r="N9" s="77">
        <f t="shared" ref="N9" si="9">SUM(I9:M9)</f>
        <v>0</v>
      </c>
    </row>
    <row r="10" spans="1:14" s="3" customFormat="1" ht="16.25" customHeight="1" thickBot="1" x14ac:dyDescent="0.4">
      <c r="A10" s="17" t="s">
        <v>32</v>
      </c>
      <c r="B10" s="2" t="s">
        <v>33</v>
      </c>
      <c r="C10" s="56">
        <v>0</v>
      </c>
      <c r="D10" s="84" t="s">
        <v>31</v>
      </c>
      <c r="E10" s="6"/>
      <c r="F10" s="8"/>
      <c r="G10" s="7"/>
      <c r="H10" s="2"/>
      <c r="I10" s="7"/>
      <c r="J10" s="8"/>
      <c r="K10" s="2"/>
      <c r="L10" s="7"/>
      <c r="M10" s="6"/>
      <c r="N10" s="78"/>
    </row>
    <row r="11" spans="1:14" s="3" customFormat="1" ht="45.75" customHeight="1" thickTop="1" x14ac:dyDescent="0.35">
      <c r="A11" s="68" t="s">
        <v>34</v>
      </c>
      <c r="B11" s="46"/>
      <c r="C11" s="47"/>
      <c r="D11" s="59"/>
      <c r="E11" s="30"/>
      <c r="F11" s="53">
        <f>D11*0.585</f>
        <v>0</v>
      </c>
      <c r="G11" s="82">
        <v>0</v>
      </c>
      <c r="H11" s="83">
        <v>0</v>
      </c>
      <c r="I11" s="55">
        <f t="shared" ref="I11" si="10">SUM(F11:H11)</f>
        <v>0</v>
      </c>
      <c r="J11" s="29"/>
      <c r="K11" s="54">
        <f t="shared" ref="K11" si="11">SUM(C12)*D38</f>
        <v>0</v>
      </c>
      <c r="L11" s="55">
        <f t="shared" ref="L11" si="12">C12*I38</f>
        <v>0</v>
      </c>
      <c r="M11" s="74">
        <f t="shared" ref="M11" si="13">C12*N38</f>
        <v>0</v>
      </c>
      <c r="N11" s="77">
        <f t="shared" ref="N11" si="14">SUM(I11:M11)</f>
        <v>0</v>
      </c>
    </row>
    <row r="12" spans="1:14" s="3" customFormat="1" ht="16.25" customHeight="1" thickBot="1" x14ac:dyDescent="0.4">
      <c r="A12" s="17" t="s">
        <v>32</v>
      </c>
      <c r="B12" s="2" t="s">
        <v>33</v>
      </c>
      <c r="C12" s="56">
        <v>0</v>
      </c>
      <c r="D12" s="84" t="s">
        <v>31</v>
      </c>
      <c r="E12" s="6"/>
      <c r="F12" s="8"/>
      <c r="G12" s="7"/>
      <c r="H12" s="2"/>
      <c r="I12" s="7"/>
      <c r="J12" s="8"/>
      <c r="K12" s="2"/>
      <c r="L12" s="7"/>
      <c r="M12" s="6"/>
      <c r="N12" s="78"/>
    </row>
    <row r="13" spans="1:14" s="3" customFormat="1" ht="44.25" customHeight="1" thickTop="1" x14ac:dyDescent="0.35">
      <c r="A13" s="68" t="s">
        <v>34</v>
      </c>
      <c r="B13" s="46"/>
      <c r="C13" s="47"/>
      <c r="D13" s="59"/>
      <c r="E13" s="30"/>
      <c r="F13" s="53">
        <f>D13*0.585</f>
        <v>0</v>
      </c>
      <c r="G13" s="82">
        <v>0</v>
      </c>
      <c r="H13" s="83">
        <v>0</v>
      </c>
      <c r="I13" s="55">
        <f t="shared" ref="I13" si="15">SUM(F13:H13)</f>
        <v>0</v>
      </c>
      <c r="J13" s="29"/>
      <c r="K13" s="54">
        <f t="shared" ref="K13" si="16">SUM(C14)*D40</f>
        <v>0</v>
      </c>
      <c r="L13" s="55">
        <f t="shared" ref="L13" si="17">C14*I40</f>
        <v>0</v>
      </c>
      <c r="M13" s="74">
        <f t="shared" ref="M13" si="18">C14*N40</f>
        <v>0</v>
      </c>
      <c r="N13" s="77">
        <f t="shared" ref="N13" si="19">SUM(I13:M13)</f>
        <v>0</v>
      </c>
    </row>
    <row r="14" spans="1:14" s="3" customFormat="1" ht="16.25" customHeight="1" thickBot="1" x14ac:dyDescent="0.4">
      <c r="A14" s="17" t="s">
        <v>32</v>
      </c>
      <c r="B14" s="2" t="s">
        <v>33</v>
      </c>
      <c r="C14" s="56">
        <v>0</v>
      </c>
      <c r="D14" s="84" t="s">
        <v>31</v>
      </c>
      <c r="E14" s="6"/>
      <c r="F14" s="8"/>
      <c r="G14" s="7"/>
      <c r="H14" s="2"/>
      <c r="I14" s="7"/>
      <c r="J14" s="8"/>
      <c r="K14" s="2"/>
      <c r="L14" s="7"/>
      <c r="M14" s="6"/>
      <c r="N14" s="78"/>
    </row>
    <row r="15" spans="1:14" s="3" customFormat="1" ht="45.75" customHeight="1" thickTop="1" x14ac:dyDescent="0.35">
      <c r="A15" s="68" t="s">
        <v>34</v>
      </c>
      <c r="B15" s="46"/>
      <c r="C15" s="47"/>
      <c r="D15" s="59"/>
      <c r="E15" s="30"/>
      <c r="F15" s="53">
        <f>D15*0.585</f>
        <v>0</v>
      </c>
      <c r="G15" s="82">
        <v>0</v>
      </c>
      <c r="H15" s="83">
        <v>0</v>
      </c>
      <c r="I15" s="55">
        <f t="shared" ref="I15" si="20">SUM(F15:H15)</f>
        <v>0</v>
      </c>
      <c r="J15" s="29"/>
      <c r="K15" s="54">
        <f t="shared" ref="K15" si="21">SUM(C16)*D42</f>
        <v>0</v>
      </c>
      <c r="L15" s="55">
        <f t="shared" ref="L15" si="22">C16*I42</f>
        <v>0</v>
      </c>
      <c r="M15" s="74">
        <f t="shared" ref="M15" si="23">C16*N42</f>
        <v>0</v>
      </c>
      <c r="N15" s="77">
        <f t="shared" ref="N15" si="24">SUM(I15:M15)</f>
        <v>0</v>
      </c>
    </row>
    <row r="16" spans="1:14" s="3" customFormat="1" ht="15" customHeight="1" thickBot="1" x14ac:dyDescent="0.4">
      <c r="A16" s="17" t="s">
        <v>32</v>
      </c>
      <c r="B16" s="2" t="s">
        <v>33</v>
      </c>
      <c r="C16" s="56">
        <v>0</v>
      </c>
      <c r="D16" s="84" t="s">
        <v>31</v>
      </c>
      <c r="E16" s="6"/>
      <c r="F16" s="8"/>
      <c r="G16" s="7"/>
      <c r="H16" s="2"/>
      <c r="I16" s="7"/>
      <c r="J16" s="8"/>
      <c r="K16" s="2"/>
      <c r="L16" s="7"/>
      <c r="M16" s="6"/>
      <c r="N16" s="78"/>
    </row>
    <row r="17" spans="1:14" s="3" customFormat="1" ht="44.25" customHeight="1" thickTop="1" x14ac:dyDescent="0.35">
      <c r="A17" s="68" t="s">
        <v>34</v>
      </c>
      <c r="B17" s="46"/>
      <c r="C17" s="47"/>
      <c r="D17" s="59"/>
      <c r="E17" s="30"/>
      <c r="F17" s="53">
        <f>D17*0.585</f>
        <v>0</v>
      </c>
      <c r="G17" s="82">
        <v>0</v>
      </c>
      <c r="H17" s="83">
        <v>0</v>
      </c>
      <c r="I17" s="55">
        <f t="shared" ref="I17" si="25">SUM(F17:H17)</f>
        <v>0</v>
      </c>
      <c r="J17" s="29"/>
      <c r="K17" s="54">
        <f t="shared" ref="K17" si="26">SUM(C18)*D44</f>
        <v>0</v>
      </c>
      <c r="L17" s="55">
        <f t="shared" ref="L17" si="27">C18*I44</f>
        <v>0</v>
      </c>
      <c r="M17" s="74">
        <f t="shared" ref="M17" si="28">C18*N44</f>
        <v>0</v>
      </c>
      <c r="N17" s="77">
        <f t="shared" ref="N17" si="29">SUM(I17:M17)</f>
        <v>0</v>
      </c>
    </row>
    <row r="18" spans="1:14" s="3" customFormat="1" ht="14.4" customHeight="1" thickBot="1" x14ac:dyDescent="0.4">
      <c r="A18" s="17" t="s">
        <v>32</v>
      </c>
      <c r="B18" s="2" t="s">
        <v>33</v>
      </c>
      <c r="C18" s="56">
        <v>0</v>
      </c>
      <c r="D18" s="84" t="s">
        <v>31</v>
      </c>
      <c r="E18" s="6"/>
      <c r="F18" s="8"/>
      <c r="G18" s="7"/>
      <c r="H18" s="2"/>
      <c r="I18" s="7"/>
      <c r="J18" s="8"/>
      <c r="K18" s="2"/>
      <c r="L18" s="7"/>
      <c r="M18" s="6"/>
      <c r="N18" s="78"/>
    </row>
    <row r="19" spans="1:14" ht="42.75" customHeight="1" thickTop="1" x14ac:dyDescent="0.35">
      <c r="A19" s="68" t="s">
        <v>34</v>
      </c>
      <c r="B19" s="46"/>
      <c r="C19" s="47"/>
      <c r="D19" s="59"/>
      <c r="E19" s="30"/>
      <c r="F19" s="53">
        <f>D19*0.585</f>
        <v>0</v>
      </c>
      <c r="G19" s="82">
        <v>0</v>
      </c>
      <c r="H19" s="83">
        <v>0</v>
      </c>
      <c r="I19" s="55">
        <f t="shared" ref="I19" si="30">SUM(F19:H19)</f>
        <v>0</v>
      </c>
      <c r="J19" s="29"/>
      <c r="K19" s="54">
        <f t="shared" ref="K19" si="31">SUM(C20)*D46</f>
        <v>0</v>
      </c>
      <c r="L19" s="55">
        <f t="shared" ref="L19" si="32">C20*I46</f>
        <v>0</v>
      </c>
      <c r="M19" s="74">
        <f t="shared" ref="M19" si="33">C20*N46</f>
        <v>0</v>
      </c>
      <c r="N19" s="77">
        <f t="shared" ref="N19" si="34">SUM(I19:M19)</f>
        <v>0</v>
      </c>
    </row>
    <row r="20" spans="1:14" ht="14.25" customHeight="1" thickBot="1" x14ac:dyDescent="0.4">
      <c r="A20" s="17" t="s">
        <v>32</v>
      </c>
      <c r="B20" s="2" t="s">
        <v>33</v>
      </c>
      <c r="C20" s="56">
        <v>0</v>
      </c>
      <c r="D20" s="84" t="s">
        <v>31</v>
      </c>
      <c r="E20" s="6"/>
      <c r="F20" s="8"/>
      <c r="G20" s="7"/>
      <c r="H20" s="2"/>
      <c r="I20" s="7"/>
      <c r="J20" s="8"/>
      <c r="K20" s="2"/>
      <c r="L20" s="7"/>
      <c r="M20" s="6"/>
      <c r="N20" s="78"/>
    </row>
    <row r="21" spans="1:14" ht="44.25" customHeight="1" thickTop="1" x14ac:dyDescent="0.35">
      <c r="A21" s="68" t="s">
        <v>34</v>
      </c>
      <c r="B21" s="46"/>
      <c r="C21" s="47"/>
      <c r="D21" s="59"/>
      <c r="E21" s="30"/>
      <c r="F21" s="53">
        <f>D21*0.585</f>
        <v>0</v>
      </c>
      <c r="G21" s="82">
        <v>0</v>
      </c>
      <c r="H21" s="83">
        <v>0</v>
      </c>
      <c r="I21" s="55">
        <f t="shared" ref="I21" si="35">SUM(F21:H21)</f>
        <v>0</v>
      </c>
      <c r="J21" s="29"/>
      <c r="K21" s="54">
        <f t="shared" ref="K21" si="36">SUM(C22)*D48</f>
        <v>0</v>
      </c>
      <c r="L21" s="55">
        <f t="shared" ref="L21" si="37">C22*I48</f>
        <v>0</v>
      </c>
      <c r="M21" s="74">
        <f t="shared" ref="M21" si="38">C22*N48</f>
        <v>0</v>
      </c>
      <c r="N21" s="77">
        <f t="shared" ref="N21" si="39">SUM(I21:M21)</f>
        <v>0</v>
      </c>
    </row>
    <row r="22" spans="1:14" ht="14.4" customHeight="1" thickBot="1" x14ac:dyDescent="0.4">
      <c r="A22" s="70" t="s">
        <v>32</v>
      </c>
      <c r="B22" s="42" t="s">
        <v>33</v>
      </c>
      <c r="C22" s="71">
        <v>0</v>
      </c>
      <c r="D22" s="86" t="s">
        <v>31</v>
      </c>
      <c r="E22" s="43"/>
      <c r="F22" s="44"/>
      <c r="G22" s="20"/>
      <c r="H22" s="42"/>
      <c r="I22" s="20"/>
      <c r="J22" s="44"/>
      <c r="K22" s="42"/>
      <c r="L22" s="20"/>
      <c r="M22" s="43"/>
      <c r="N22" s="79"/>
    </row>
    <row r="23" spans="1:14" ht="7.25" customHeight="1" thickBot="1" x14ac:dyDescent="0.4">
      <c r="H23" s="31"/>
    </row>
    <row r="24" spans="1:14" ht="15" thickBot="1" x14ac:dyDescent="0.4">
      <c r="A24" s="24"/>
      <c r="B24" s="25"/>
      <c r="C24" s="26" t="s">
        <v>7</v>
      </c>
      <c r="D24" s="27"/>
      <c r="E24" s="3"/>
      <c r="F24" s="24"/>
      <c r="G24" s="25"/>
      <c r="H24" s="26" t="s">
        <v>5</v>
      </c>
      <c r="I24" s="27"/>
      <c r="J24" s="3"/>
      <c r="K24" s="24"/>
      <c r="L24" s="25"/>
      <c r="M24" s="26" t="s">
        <v>6</v>
      </c>
      <c r="N24" s="27"/>
    </row>
    <row r="25" spans="1:14" ht="15.5" thickTop="1" thickBot="1" x14ac:dyDescent="0.4">
      <c r="A25" s="28" t="s">
        <v>19</v>
      </c>
      <c r="B25" s="11" t="s">
        <v>24</v>
      </c>
      <c r="C25" s="12" t="s">
        <v>25</v>
      </c>
      <c r="D25" s="23" t="s">
        <v>26</v>
      </c>
      <c r="E25" s="5"/>
      <c r="F25" s="28" t="s">
        <v>19</v>
      </c>
      <c r="G25" s="11" t="s">
        <v>24</v>
      </c>
      <c r="H25" s="12" t="s">
        <v>25</v>
      </c>
      <c r="I25" s="23" t="s">
        <v>26</v>
      </c>
      <c r="J25" s="5"/>
      <c r="K25" s="28" t="s">
        <v>19</v>
      </c>
      <c r="L25" s="11" t="s">
        <v>24</v>
      </c>
      <c r="M25" s="12" t="s">
        <v>25</v>
      </c>
      <c r="N25" s="23" t="s">
        <v>26</v>
      </c>
    </row>
    <row r="26" spans="1:14" ht="15" thickTop="1" x14ac:dyDescent="0.35">
      <c r="A26" s="13" t="s">
        <v>14</v>
      </c>
      <c r="B26" s="51"/>
      <c r="C26" s="2"/>
      <c r="D26" s="14"/>
      <c r="E26" s="3"/>
      <c r="F26" s="13" t="s">
        <v>14</v>
      </c>
      <c r="G26" s="2"/>
      <c r="H26" s="2"/>
      <c r="I26" s="14"/>
      <c r="J26" s="3"/>
      <c r="K26" s="13" t="s">
        <v>14</v>
      </c>
      <c r="L26" s="2"/>
      <c r="M26" s="2"/>
      <c r="N26" s="14"/>
    </row>
    <row r="27" spans="1:14" x14ac:dyDescent="0.35">
      <c r="A27" s="15" t="s">
        <v>15</v>
      </c>
      <c r="B27" s="1"/>
      <c r="C27" s="1"/>
      <c r="D27" s="16"/>
      <c r="E27" s="3"/>
      <c r="F27" s="15" t="s">
        <v>15</v>
      </c>
      <c r="G27" s="1"/>
      <c r="H27" s="1"/>
      <c r="I27" s="16"/>
      <c r="J27" s="3"/>
      <c r="K27" s="15" t="s">
        <v>15</v>
      </c>
      <c r="L27" s="1"/>
      <c r="M27" s="1"/>
      <c r="N27" s="16"/>
    </row>
    <row r="28" spans="1:14" x14ac:dyDescent="0.35">
      <c r="A28" s="15" t="s">
        <v>16</v>
      </c>
      <c r="B28" s="1"/>
      <c r="C28" s="1"/>
      <c r="D28" s="16"/>
      <c r="E28" s="3"/>
      <c r="F28" s="15" t="s">
        <v>16</v>
      </c>
      <c r="G28" s="1"/>
      <c r="H28" s="1"/>
      <c r="I28" s="16"/>
      <c r="J28" s="3"/>
      <c r="K28" s="15" t="s">
        <v>16</v>
      </c>
      <c r="L28" s="1"/>
      <c r="M28" s="1"/>
      <c r="N28" s="16"/>
    </row>
    <row r="29" spans="1:14" ht="15" thickBot="1" x14ac:dyDescent="0.4">
      <c r="A29" s="17" t="s">
        <v>17</v>
      </c>
      <c r="B29" s="9"/>
      <c r="C29" s="52"/>
      <c r="D29" s="18"/>
      <c r="E29" s="3"/>
      <c r="F29" s="17" t="s">
        <v>17</v>
      </c>
      <c r="G29" s="9"/>
      <c r="H29" s="9"/>
      <c r="I29" s="18"/>
      <c r="J29" s="3"/>
      <c r="K29" s="17" t="s">
        <v>17</v>
      </c>
      <c r="L29" s="9"/>
      <c r="M29" s="9"/>
      <c r="N29" s="18"/>
    </row>
    <row r="30" spans="1:14" ht="15" thickTop="1" x14ac:dyDescent="0.35">
      <c r="A30" s="22"/>
      <c r="B30" s="4" t="s">
        <v>29</v>
      </c>
      <c r="C30" s="49" t="s">
        <v>18</v>
      </c>
      <c r="D30" s="57"/>
      <c r="E30" s="4"/>
      <c r="F30" s="21"/>
      <c r="G30" s="4" t="s">
        <v>29</v>
      </c>
      <c r="H30" s="49" t="s">
        <v>18</v>
      </c>
      <c r="I30" s="57"/>
      <c r="J30" s="4"/>
      <c r="K30" s="22"/>
      <c r="L30" s="4" t="s">
        <v>29</v>
      </c>
      <c r="M30" s="49" t="s">
        <v>18</v>
      </c>
      <c r="N30" s="57"/>
    </row>
    <row r="31" spans="1:14" ht="15" thickBot="1" x14ac:dyDescent="0.4">
      <c r="A31" s="22"/>
      <c r="C31" s="87" t="s">
        <v>38</v>
      </c>
      <c r="D31" s="58"/>
      <c r="E31" s="87"/>
      <c r="F31" s="22"/>
      <c r="H31" s="87" t="s">
        <v>38</v>
      </c>
      <c r="I31" s="58"/>
      <c r="J31" s="87"/>
      <c r="K31" s="22"/>
      <c r="M31" s="87" t="s">
        <v>38</v>
      </c>
      <c r="N31" s="58"/>
    </row>
    <row r="32" spans="1:14" ht="27.65" customHeight="1" thickTop="1" thickBot="1" x14ac:dyDescent="0.6">
      <c r="A32" s="19"/>
      <c r="B32" s="20"/>
      <c r="C32" s="85" t="s">
        <v>30</v>
      </c>
      <c r="D32" s="50">
        <f>SUM(D30)-(D31)</f>
        <v>0</v>
      </c>
      <c r="E32" s="3"/>
      <c r="F32" s="19"/>
      <c r="G32" s="20"/>
      <c r="H32" s="85" t="s">
        <v>30</v>
      </c>
      <c r="I32" s="50">
        <f>SUM(I30)-(I31)</f>
        <v>0</v>
      </c>
      <c r="J32" s="3"/>
      <c r="K32" s="19"/>
      <c r="L32" s="20"/>
      <c r="M32" s="85" t="s">
        <v>30</v>
      </c>
      <c r="N32" s="50">
        <f>SUM(N30)-(N31)</f>
        <v>0</v>
      </c>
    </row>
    <row r="33" spans="1:10" ht="9" customHeight="1" x14ac:dyDescent="0.35"/>
    <row r="34" spans="1:10" x14ac:dyDescent="0.35">
      <c r="A34" t="s">
        <v>28</v>
      </c>
      <c r="B34" t="s">
        <v>39</v>
      </c>
      <c r="F34" t="s">
        <v>40</v>
      </c>
      <c r="J34" t="s">
        <v>27</v>
      </c>
    </row>
  </sheetData>
  <pageMargins left="0.33" right="0.38" top="0.6" bottom="0.45" header="0.45" footer="0.3"/>
  <pageSetup scale="67" orientation="landscape" r:id="rId1"/>
  <headerFooter>
    <oddHeader>&amp;C&amp;"-,Bold"&amp;20JUDGES' EXPENSE SHEET</oddHeader>
    <oddFooter>&amp;LPriscilla K. HIckey, editor&amp;RUpdated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Priscilla Hickey</dc:creator>
  <cp:lastModifiedBy>Priscilla Hickey</cp:lastModifiedBy>
  <cp:lastPrinted>2018-08-17T20:35:06Z</cp:lastPrinted>
  <dcterms:created xsi:type="dcterms:W3CDTF">2010-01-31T21:09:03Z</dcterms:created>
  <dcterms:modified xsi:type="dcterms:W3CDTF">2022-01-05T19:03:19Z</dcterms:modified>
</cp:coreProperties>
</file>